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источ!$9:$9</definedName>
    <definedName name="_xlnm.Print_Area" localSheetId="0">источ!$A$1:$M$35</definedName>
  </definedNames>
  <calcPr calcId="152511"/>
</workbook>
</file>

<file path=xl/calcChain.xml><?xml version="1.0" encoding="utf-8"?>
<calcChain xmlns="http://schemas.openxmlformats.org/spreadsheetml/2006/main">
  <c r="J34" i="1" l="1"/>
  <c r="K33" i="1"/>
  <c r="K32" i="1" s="1"/>
  <c r="K31" i="1" s="1"/>
  <c r="J33" i="1"/>
  <c r="J32" i="1" s="1"/>
  <c r="J31" i="1" s="1"/>
  <c r="K29" i="1"/>
  <c r="J29" i="1"/>
  <c r="K28" i="1"/>
  <c r="K27" i="1" s="1"/>
  <c r="J28" i="1"/>
  <c r="J27" i="1" s="1"/>
  <c r="K26" i="1"/>
  <c r="J26" i="1"/>
  <c r="K23" i="1"/>
  <c r="J23" i="1"/>
  <c r="K20" i="1"/>
  <c r="J20" i="1"/>
  <c r="K19" i="1"/>
  <c r="J19" i="1"/>
  <c r="K17" i="1"/>
  <c r="J17" i="1"/>
  <c r="K15" i="1"/>
  <c r="J15" i="1"/>
  <c r="K14" i="1"/>
  <c r="J14" i="1"/>
  <c r="K13" i="1"/>
  <c r="K11" i="1" s="1"/>
  <c r="J13" i="1"/>
  <c r="J11" i="1" s="1"/>
</calcChain>
</file>

<file path=xl/sharedStrings.xml><?xml version="1.0" encoding="utf-8"?>
<sst xmlns="http://schemas.openxmlformats.org/spreadsheetml/2006/main" count="218" uniqueCount="61">
  <si>
    <t>Приложение 7</t>
  </si>
  <si>
    <t>к решению Совета депутатов</t>
  </si>
  <si>
    <t>муниципального округа Серебряные Пруды</t>
  </si>
  <si>
    <t>Московской области</t>
  </si>
  <si>
    <t>вид источников финансирования дефицитов бюджета</t>
  </si>
  <si>
    <t>Наименование</t>
  </si>
  <si>
    <t>План 2024 год                            (тыс. рублей)</t>
  </si>
  <si>
    <t>Исполнено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</si>
  <si>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</si>
  <si>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</si>
  <si>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</si>
  <si>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</si>
  <si>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</si>
  <si>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</si>
  <si>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</si>
  <si>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</si>
  <si>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Дефицит бюджета городского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</si>
  <si>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</si>
  <si>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</si>
  <si>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</si>
  <si>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</si>
  <si>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</si>
  <si>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</si>
  <si>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</si>
  <si>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</si>
  <si>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</si>
  <si>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</si>
  <si>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</si>
  <si>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</si>
  <si>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</si>
  <si>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</si>
  <si>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</si>
  <si>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</si>
  <si>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</si>
  <si>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</si>
  <si>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</si>
  <si>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</si>
  <si>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</si>
  <si>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</si>
  <si>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</si>
  <si>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</si>
  <si>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</si>
  <si>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</si>
  <si>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</si>
  <si>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</si>
  <si>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</si>
  <si>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</si>
  <si>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</si>
  <si>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</si>
  <si>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</si>
  <si>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</si>
  <si>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</si>
  <si>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</si>
  <si>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</si>
  <si>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</si>
  <si>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</si>
  <si>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</si>
  <si>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</si>
  <si>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бюджета городского округа</t>
  </si>
  <si>
    <t xml:space="preserve">Источники внутреннего финансирования дефицита бюджета  городского округа Серебряные Пруды Московской области за 2024 год 
</t>
  </si>
  <si>
    <t>от 30.06.2025 № 331/48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</si>
</sst>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name val="Times New Roman CYR"/>
    </font>
    <font>
      <sz val="10"/>
      <name val="Arial"/>
    </font>
    <font>
      <b/>
      <sz val="11"/>
      <name val="Arial"/>
    </font>
    <font>
      <sz val="12"/>
      <name val="Arial"/>
    </font>
    <font>
      <b/>
      <sz val="12"/>
      <name val="Arial"/>
    </font>
    <font>
      <sz val="10"/>
      <name val="Arial Cyr"/>
    </font>
    <font>
      <b/>
      <sz val="11"/>
      <name val="Times New Roman Cyr"/>
    </font>
    <font>
      <b/>
      <sz val="11"/>
      <color indexed="2"/>
      <name val="Arial"/>
    </font>
    <font>
      <sz val="10"/>
      <color theme="1"/>
      <name val="Arial Cy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7" fillId="23" borderId="8"/>
    <xf numFmtId="0" fontId="15" fillId="0" borderId="9"/>
    <xf numFmtId="0" fontId="16" fillId="0" borderId="0"/>
    <xf numFmtId="0" fontId="17" fillId="4" borderId="0"/>
  </cellStyleXfs>
  <cellXfs count="47">
    <xf numFmtId="0" fontId="0" fillId="0" borderId="0" xfId="0"/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19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164" fontId="22" fillId="0" borderId="0" xfId="0" applyNumberFormat="1" applyFont="1" applyAlignment="1">
      <alignment wrapText="1"/>
    </xf>
    <xf numFmtId="0" fontId="23" fillId="0" borderId="0" xfId="0" applyFont="1"/>
    <xf numFmtId="3" fontId="22" fillId="0" borderId="0" xfId="0" applyNumberFormat="1" applyFont="1" applyAlignment="1">
      <alignment horizontal="right" wrapText="1"/>
    </xf>
    <xf numFmtId="3" fontId="18" fillId="0" borderId="0" xfId="0" applyNumberFormat="1" applyFont="1" applyAlignment="1">
      <alignment wrapText="1"/>
    </xf>
    <xf numFmtId="0" fontId="24" fillId="0" borderId="0" xfId="0" applyFont="1"/>
    <xf numFmtId="49" fontId="21" fillId="0" borderId="14" xfId="0" applyNumberFormat="1" applyFont="1" applyBorder="1" applyAlignment="1">
      <alignment horizontal="center" vertical="center" textRotation="90" wrapText="1"/>
    </xf>
    <xf numFmtId="49" fontId="21" fillId="0" borderId="15" xfId="0" applyNumberFormat="1" applyFont="1" applyBorder="1" applyAlignment="1">
      <alignment horizontal="center" vertical="center" textRotation="90" wrapText="1"/>
    </xf>
    <xf numFmtId="3" fontId="18" fillId="0" borderId="0" xfId="0" applyNumberFormat="1" applyFont="1" applyAlignment="1">
      <alignment horizontal="right" wrapText="1"/>
    </xf>
    <xf numFmtId="164" fontId="25" fillId="0" borderId="0" xfId="0" applyNumberFormat="1" applyFont="1" applyAlignment="1">
      <alignment wrapText="1"/>
    </xf>
    <xf numFmtId="164" fontId="21" fillId="0" borderId="16" xfId="0" applyNumberFormat="1" applyFont="1" applyBorder="1" applyAlignment="1">
      <alignment wrapText="1"/>
    </xf>
    <xf numFmtId="164" fontId="21" fillId="0" borderId="16" xfId="0" applyNumberFormat="1" applyFont="1" applyBorder="1" applyAlignment="1">
      <alignment horizontal="center" vertical="top" wrapText="1"/>
    </xf>
    <xf numFmtId="164" fontId="21" fillId="0" borderId="14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horizontal="center" vertical="center" wrapText="1"/>
    </xf>
    <xf numFmtId="164" fontId="21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" fontId="26" fillId="24" borderId="16" xfId="0" applyNumberFormat="1" applyFont="1" applyFill="1" applyBorder="1" applyAlignment="1">
      <alignment horizontal="center" vertical="center" wrapText="1"/>
    </xf>
    <xf numFmtId="3" fontId="18" fillId="0" borderId="0" xfId="0" applyNumberFormat="1" applyFont="1"/>
    <xf numFmtId="49" fontId="21" fillId="0" borderId="16" xfId="0" applyNumberFormat="1" applyFont="1" applyBorder="1" applyAlignment="1">
      <alignment horizontal="right" vertical="top" wrapText="1"/>
    </xf>
    <xf numFmtId="49" fontId="21" fillId="0" borderId="16" xfId="0" applyNumberFormat="1" applyFont="1" applyBorder="1" applyAlignment="1">
      <alignment horizontal="left" vertical="top" wrapText="1"/>
    </xf>
    <xf numFmtId="164" fontId="21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21" fillId="0" borderId="0" xfId="0" applyNumberFormat="1" applyFont="1" applyAlignment="1">
      <alignment horizontal="left" vertical="top" wrapText="1"/>
    </xf>
    <xf numFmtId="164" fontId="21" fillId="0" borderId="0" xfId="0" applyNumberFormat="1" applyFont="1" applyAlignment="1">
      <alignment vertical="top" wrapText="1"/>
    </xf>
    <xf numFmtId="164" fontId="21" fillId="0" borderId="0" xfId="0" applyNumberFormat="1" applyFont="1" applyAlignment="1">
      <alignment horizontal="right" vertical="top" wrapText="1"/>
    </xf>
    <xf numFmtId="164" fontId="19" fillId="0" borderId="0" xfId="0" applyNumberFormat="1" applyFont="1"/>
    <xf numFmtId="164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18" fillId="0" borderId="0" xfId="0" applyFont="1"/>
    <xf numFmtId="0" fontId="20" fillId="0" borderId="0" xfId="0" applyFont="1" applyAlignment="1">
      <alignment horizontal="right"/>
    </xf>
    <xf numFmtId="0" fontId="20" fillId="0" borderId="0" xfId="0" applyFont="1"/>
    <xf numFmtId="0" fontId="21" fillId="0" borderId="0" xfId="0" applyFont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 wrapText="1"/>
    </xf>
    <xf numFmtId="164" fontId="21" fillId="0" borderId="11" xfId="0" applyNumberFormat="1" applyFont="1" applyBorder="1" applyAlignment="1">
      <alignment horizontal="center" vertical="center" wrapText="1"/>
    </xf>
    <xf numFmtId="164" fontId="21" fillId="0" borderId="12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64" fontId="21" fillId="0" borderId="13" xfId="0" applyNumberFormat="1" applyFont="1" applyBorder="1" applyAlignment="1">
      <alignment horizontal="center" vertical="center" wrapText="1"/>
    </xf>
    <xf numFmtId="164" fontId="21" fillId="0" borderId="14" xfId="0" applyNumberFormat="1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74"/>
  <sheetViews>
    <sheetView tabSelected="1" zoomScale="90" workbookViewId="0">
      <selection activeCell="Q10" sqref="Q10"/>
    </sheetView>
  </sheetViews>
  <sheetFormatPr defaultColWidth="6.42578125" defaultRowHeight="15" customHeight="1" x14ac:dyDescent="0.25"/>
  <cols>
    <col min="1" max="1" width="5.42578125" style="1" customWidth="1"/>
    <col min="2" max="6" width="4.42578125" style="1" customWidth="1"/>
    <col min="7" max="7" width="6.5703125" style="1" customWidth="1"/>
    <col min="8" max="8" width="6.140625" style="1" customWidth="1"/>
    <col min="9" max="9" width="75.5703125" style="1" customWidth="1"/>
    <col min="10" max="10" width="16.85546875" style="2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3" customWidth="1"/>
  </cols>
  <sheetData>
    <row r="1" spans="1:13" ht="24.75" customHeight="1" x14ac:dyDescent="0.25">
      <c r="J1" s="4"/>
      <c r="K1" s="4"/>
      <c r="L1" s="37" t="s">
        <v>0</v>
      </c>
      <c r="M1" s="37"/>
    </row>
    <row r="2" spans="1:13" ht="13.5" customHeight="1" x14ac:dyDescent="0.25">
      <c r="J2" s="4"/>
      <c r="K2" s="37" t="s">
        <v>1</v>
      </c>
      <c r="L2" s="37"/>
      <c r="M2" s="37"/>
    </row>
    <row r="3" spans="1:13" ht="13.5" customHeight="1" x14ac:dyDescent="0.25">
      <c r="J3" s="4"/>
      <c r="K3" s="37" t="s">
        <v>2</v>
      </c>
      <c r="L3" s="37"/>
      <c r="M3" s="37"/>
    </row>
    <row r="4" spans="1:13" ht="14.25" customHeight="1" x14ac:dyDescent="0.25">
      <c r="J4" s="4"/>
      <c r="K4" s="37" t="s">
        <v>3</v>
      </c>
      <c r="L4" s="37"/>
      <c r="M4" s="37"/>
    </row>
    <row r="5" spans="1:13" ht="15" customHeight="1" x14ac:dyDescent="0.25">
      <c r="J5" s="4"/>
      <c r="K5" s="37" t="s">
        <v>60</v>
      </c>
      <c r="L5" s="37"/>
      <c r="M5" s="37"/>
    </row>
    <row r="6" spans="1:13" ht="24.75" customHeight="1" x14ac:dyDescent="0.25"/>
    <row r="7" spans="1:13" ht="44.25" customHeight="1" x14ac:dyDescent="0.25">
      <c r="A7" s="39" t="s">
        <v>59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</row>
    <row r="8" spans="1:13" ht="12.75" customHeight="1" x14ac:dyDescent="0.25">
      <c r="A8" s="5"/>
      <c r="B8" s="5"/>
      <c r="C8" s="5"/>
      <c r="D8" s="5"/>
      <c r="E8" s="5"/>
      <c r="F8" s="5"/>
      <c r="G8" s="5"/>
      <c r="H8" s="5"/>
      <c r="I8" s="6"/>
      <c r="L8" s="7"/>
    </row>
    <row r="9" spans="1:13" ht="49.5" customHeight="1" x14ac:dyDescent="0.25">
      <c r="A9" s="40" t="s">
        <v>4</v>
      </c>
      <c r="B9" s="41"/>
      <c r="C9" s="41"/>
      <c r="D9" s="41"/>
      <c r="E9" s="41"/>
      <c r="F9" s="41"/>
      <c r="G9" s="41"/>
      <c r="H9" s="42"/>
      <c r="I9" s="43" t="s">
        <v>5</v>
      </c>
      <c r="J9" s="45" t="s">
        <v>6</v>
      </c>
      <c r="K9" s="45" t="s">
        <v>7</v>
      </c>
      <c r="L9" s="8"/>
    </row>
    <row r="10" spans="1:13" s="9" customFormat="1" ht="102.75" customHeight="1" x14ac:dyDescent="0.2">
      <c r="A10" s="10" t="s">
        <v>8</v>
      </c>
      <c r="B10" s="10" t="s">
        <v>9</v>
      </c>
      <c r="C10" s="10" t="s">
        <v>10</v>
      </c>
      <c r="D10" s="10" t="s">
        <v>11</v>
      </c>
      <c r="E10" s="10" t="s">
        <v>12</v>
      </c>
      <c r="F10" s="10" t="s">
        <v>13</v>
      </c>
      <c r="G10" s="10" t="s">
        <v>14</v>
      </c>
      <c r="H10" s="11" t="s">
        <v>15</v>
      </c>
      <c r="I10" s="44"/>
      <c r="J10" s="46"/>
      <c r="K10" s="46"/>
      <c r="L10" s="12"/>
    </row>
    <row r="11" spans="1:13" s="13" customFormat="1" ht="30" x14ac:dyDescent="0.25">
      <c r="A11" s="14"/>
      <c r="B11" s="14"/>
      <c r="C11" s="14"/>
      <c r="D11" s="14"/>
      <c r="E11" s="14"/>
      <c r="F11" s="14"/>
      <c r="G11" s="14"/>
      <c r="H11" s="15"/>
      <c r="I11" s="16" t="s">
        <v>16</v>
      </c>
      <c r="J11" s="17">
        <f>-J13</f>
        <v>-160441.64617000008</v>
      </c>
      <c r="K11" s="17">
        <f>-K13</f>
        <v>33255.060000000056</v>
      </c>
      <c r="M11" s="18"/>
    </row>
    <row r="12" spans="1:13" s="13" customFormat="1" ht="45" customHeight="1" x14ac:dyDescent="0.25">
      <c r="A12" s="14"/>
      <c r="B12" s="14"/>
      <c r="C12" s="14"/>
      <c r="D12" s="14"/>
      <c r="E12" s="14"/>
      <c r="F12" s="14"/>
      <c r="G12" s="14"/>
      <c r="H12" s="15"/>
      <c r="I12" s="19" t="s">
        <v>17</v>
      </c>
      <c r="J12" s="17">
        <v>53.53</v>
      </c>
      <c r="K12" s="20"/>
      <c r="L12" s="21"/>
      <c r="M12" s="18"/>
    </row>
    <row r="13" spans="1:13" s="9" customFormat="1" ht="19.5" customHeight="1" x14ac:dyDescent="0.2">
      <c r="A13" s="22" t="s">
        <v>18</v>
      </c>
      <c r="B13" s="22" t="s">
        <v>19</v>
      </c>
      <c r="C13" s="22" t="s">
        <v>20</v>
      </c>
      <c r="D13" s="22" t="s">
        <v>20</v>
      </c>
      <c r="E13" s="22" t="s">
        <v>20</v>
      </c>
      <c r="F13" s="22" t="s">
        <v>20</v>
      </c>
      <c r="G13" s="22" t="s">
        <v>21</v>
      </c>
      <c r="H13" s="23" t="s">
        <v>22</v>
      </c>
      <c r="I13" s="24" t="s">
        <v>23</v>
      </c>
      <c r="J13" s="17">
        <f>J14+J19+J26</f>
        <v>160441.64617000008</v>
      </c>
      <c r="K13" s="17">
        <f>K14+K19+K26</f>
        <v>-33255.060000000056</v>
      </c>
      <c r="L13" s="21"/>
    </row>
    <row r="14" spans="1:13" s="9" customFormat="1" ht="21" customHeight="1" x14ac:dyDescent="0.2">
      <c r="A14" s="22" t="s">
        <v>18</v>
      </c>
      <c r="B14" s="22" t="s">
        <v>19</v>
      </c>
      <c r="C14" s="22" t="s">
        <v>24</v>
      </c>
      <c r="D14" s="22" t="s">
        <v>20</v>
      </c>
      <c r="E14" s="22" t="s">
        <v>20</v>
      </c>
      <c r="F14" s="22" t="s">
        <v>20</v>
      </c>
      <c r="G14" s="22" t="s">
        <v>21</v>
      </c>
      <c r="H14" s="23" t="s">
        <v>22</v>
      </c>
      <c r="I14" s="24" t="s">
        <v>25</v>
      </c>
      <c r="J14" s="17">
        <f>J17+J16</f>
        <v>0</v>
      </c>
      <c r="K14" s="17">
        <f>K17+K16</f>
        <v>0</v>
      </c>
      <c r="L14" s="21"/>
    </row>
    <row r="15" spans="1:13" s="9" customFormat="1" ht="33.75" customHeight="1" x14ac:dyDescent="0.2">
      <c r="A15" s="25" t="s">
        <v>18</v>
      </c>
      <c r="B15" s="25" t="s">
        <v>19</v>
      </c>
      <c r="C15" s="25" t="s">
        <v>24</v>
      </c>
      <c r="D15" s="25" t="s">
        <v>20</v>
      </c>
      <c r="E15" s="25" t="s">
        <v>20</v>
      </c>
      <c r="F15" s="25" t="s">
        <v>20</v>
      </c>
      <c r="G15" s="25" t="s">
        <v>21</v>
      </c>
      <c r="H15" s="26" t="s">
        <v>26</v>
      </c>
      <c r="I15" s="27" t="s">
        <v>27</v>
      </c>
      <c r="J15" s="28">
        <f>J16</f>
        <v>0</v>
      </c>
      <c r="K15" s="28">
        <f>K16</f>
        <v>0</v>
      </c>
      <c r="L15" s="21"/>
    </row>
    <row r="16" spans="1:13" s="9" customFormat="1" ht="28.5" x14ac:dyDescent="0.2">
      <c r="A16" s="25" t="s">
        <v>18</v>
      </c>
      <c r="B16" s="25" t="s">
        <v>19</v>
      </c>
      <c r="C16" s="25" t="s">
        <v>24</v>
      </c>
      <c r="D16" s="25" t="s">
        <v>20</v>
      </c>
      <c r="E16" s="25" t="s">
        <v>20</v>
      </c>
      <c r="F16" s="25" t="s">
        <v>28</v>
      </c>
      <c r="G16" s="25" t="s">
        <v>21</v>
      </c>
      <c r="H16" s="26" t="s">
        <v>29</v>
      </c>
      <c r="I16" s="27" t="s">
        <v>30</v>
      </c>
      <c r="J16" s="28">
        <v>0</v>
      </c>
      <c r="K16" s="28">
        <v>0</v>
      </c>
      <c r="L16" s="21"/>
    </row>
    <row r="17" spans="1:257" s="9" customFormat="1" ht="28.5" x14ac:dyDescent="0.2">
      <c r="A17" s="25" t="s">
        <v>18</v>
      </c>
      <c r="B17" s="25" t="s">
        <v>19</v>
      </c>
      <c r="C17" s="25" t="s">
        <v>24</v>
      </c>
      <c r="D17" s="25" t="s">
        <v>20</v>
      </c>
      <c r="E17" s="25" t="s">
        <v>20</v>
      </c>
      <c r="F17" s="25" t="s">
        <v>20</v>
      </c>
      <c r="G17" s="25" t="s">
        <v>21</v>
      </c>
      <c r="H17" s="26" t="s">
        <v>31</v>
      </c>
      <c r="I17" s="27" t="s">
        <v>32</v>
      </c>
      <c r="J17" s="28">
        <f>J18</f>
        <v>0</v>
      </c>
      <c r="K17" s="28">
        <f>K18</f>
        <v>0</v>
      </c>
      <c r="L17" s="21"/>
    </row>
    <row r="18" spans="1:257" s="9" customFormat="1" ht="28.5" x14ac:dyDescent="0.2">
      <c r="A18" s="25" t="s">
        <v>18</v>
      </c>
      <c r="B18" s="25" t="s">
        <v>19</v>
      </c>
      <c r="C18" s="25" t="s">
        <v>24</v>
      </c>
      <c r="D18" s="25" t="s">
        <v>20</v>
      </c>
      <c r="E18" s="25" t="s">
        <v>20</v>
      </c>
      <c r="F18" s="25" t="s">
        <v>28</v>
      </c>
      <c r="G18" s="25" t="s">
        <v>21</v>
      </c>
      <c r="H18" s="26" t="s">
        <v>33</v>
      </c>
      <c r="I18" s="27" t="s">
        <v>34</v>
      </c>
      <c r="J18" s="28">
        <v>0</v>
      </c>
      <c r="K18" s="28">
        <v>0</v>
      </c>
      <c r="L18" s="21"/>
    </row>
    <row r="19" spans="1:257" s="9" customFormat="1" ht="30" x14ac:dyDescent="0.2">
      <c r="A19" s="22" t="s">
        <v>18</v>
      </c>
      <c r="B19" s="22" t="s">
        <v>19</v>
      </c>
      <c r="C19" s="22" t="s">
        <v>35</v>
      </c>
      <c r="D19" s="22" t="s">
        <v>19</v>
      </c>
      <c r="E19" s="22" t="s">
        <v>20</v>
      </c>
      <c r="F19" s="22" t="s">
        <v>20</v>
      </c>
      <c r="G19" s="22" t="s">
        <v>21</v>
      </c>
      <c r="H19" s="23" t="s">
        <v>22</v>
      </c>
      <c r="I19" s="24" t="s">
        <v>36</v>
      </c>
      <c r="J19" s="17">
        <f>J20+J23</f>
        <v>-19338</v>
      </c>
      <c r="K19" s="17">
        <f>K20+K23</f>
        <v>-19338</v>
      </c>
      <c r="L19" s="21"/>
    </row>
    <row r="20" spans="1:257" s="9" customFormat="1" ht="28.5" x14ac:dyDescent="0.2">
      <c r="A20" s="25" t="s">
        <v>18</v>
      </c>
      <c r="B20" s="25" t="s">
        <v>19</v>
      </c>
      <c r="C20" s="25" t="s">
        <v>35</v>
      </c>
      <c r="D20" s="25" t="s">
        <v>19</v>
      </c>
      <c r="E20" s="25" t="s">
        <v>20</v>
      </c>
      <c r="F20" s="25" t="s">
        <v>20</v>
      </c>
      <c r="G20" s="25" t="s">
        <v>21</v>
      </c>
      <c r="H20" s="26" t="s">
        <v>26</v>
      </c>
      <c r="I20" s="27" t="s">
        <v>37</v>
      </c>
      <c r="J20" s="28">
        <f>J21+J22</f>
        <v>0</v>
      </c>
      <c r="K20" s="28">
        <f>K21</f>
        <v>0</v>
      </c>
      <c r="L20" s="21"/>
    </row>
    <row r="21" spans="1:257" s="9" customFormat="1" ht="42.75" x14ac:dyDescent="0.2">
      <c r="A21" s="25" t="s">
        <v>18</v>
      </c>
      <c r="B21" s="25" t="s">
        <v>19</v>
      </c>
      <c r="C21" s="25" t="s">
        <v>35</v>
      </c>
      <c r="D21" s="25" t="s">
        <v>19</v>
      </c>
      <c r="E21" s="25" t="s">
        <v>20</v>
      </c>
      <c r="F21" s="25" t="s">
        <v>28</v>
      </c>
      <c r="G21" s="25" t="s">
        <v>38</v>
      </c>
      <c r="H21" s="26" t="s">
        <v>29</v>
      </c>
      <c r="I21" s="27" t="s">
        <v>39</v>
      </c>
      <c r="J21" s="28">
        <v>0</v>
      </c>
      <c r="K21" s="28">
        <v>0</v>
      </c>
      <c r="L21" s="21"/>
    </row>
    <row r="22" spans="1:257" s="9" customFormat="1" ht="60.75" customHeight="1" x14ac:dyDescent="0.2">
      <c r="A22" s="25" t="s">
        <v>18</v>
      </c>
      <c r="B22" s="25" t="s">
        <v>19</v>
      </c>
      <c r="C22" s="25" t="s">
        <v>35</v>
      </c>
      <c r="D22" s="25" t="s">
        <v>19</v>
      </c>
      <c r="E22" s="25" t="s">
        <v>20</v>
      </c>
      <c r="F22" s="25" t="s">
        <v>28</v>
      </c>
      <c r="G22" s="25" t="s">
        <v>40</v>
      </c>
      <c r="H22" s="26" t="s">
        <v>29</v>
      </c>
      <c r="I22" s="27" t="s">
        <v>41</v>
      </c>
      <c r="J22" s="28">
        <v>0</v>
      </c>
      <c r="K22" s="28">
        <v>0</v>
      </c>
      <c r="L22" s="21"/>
    </row>
    <row r="23" spans="1:257" s="9" customFormat="1" ht="42.75" x14ac:dyDescent="0.2">
      <c r="A23" s="25" t="s">
        <v>18</v>
      </c>
      <c r="B23" s="25" t="s">
        <v>19</v>
      </c>
      <c r="C23" s="25" t="s">
        <v>35</v>
      </c>
      <c r="D23" s="25" t="s">
        <v>19</v>
      </c>
      <c r="E23" s="25" t="s">
        <v>20</v>
      </c>
      <c r="F23" s="25" t="s">
        <v>20</v>
      </c>
      <c r="G23" s="25" t="s">
        <v>21</v>
      </c>
      <c r="H23" s="26" t="s">
        <v>31</v>
      </c>
      <c r="I23" s="27" t="s">
        <v>42</v>
      </c>
      <c r="J23" s="28">
        <f>J24+J25</f>
        <v>-19338</v>
      </c>
      <c r="K23" s="28">
        <f>K24</f>
        <v>-19338</v>
      </c>
      <c r="L23" s="21"/>
    </row>
    <row r="24" spans="1:257" s="9" customFormat="1" ht="42.75" x14ac:dyDescent="0.2">
      <c r="A24" s="25" t="s">
        <v>18</v>
      </c>
      <c r="B24" s="25" t="s">
        <v>19</v>
      </c>
      <c r="C24" s="25" t="s">
        <v>35</v>
      </c>
      <c r="D24" s="25" t="s">
        <v>19</v>
      </c>
      <c r="E24" s="25" t="s">
        <v>20</v>
      </c>
      <c r="F24" s="25" t="s">
        <v>28</v>
      </c>
      <c r="G24" s="25" t="s">
        <v>38</v>
      </c>
      <c r="H24" s="26" t="s">
        <v>33</v>
      </c>
      <c r="I24" s="27" t="s">
        <v>43</v>
      </c>
      <c r="J24" s="28">
        <v>-19338</v>
      </c>
      <c r="K24" s="28">
        <v>-19338</v>
      </c>
      <c r="L24" s="21"/>
    </row>
    <row r="25" spans="1:257" s="9" customFormat="1" ht="57" x14ac:dyDescent="0.2">
      <c r="A25" s="25" t="s">
        <v>18</v>
      </c>
      <c r="B25" s="25" t="s">
        <v>19</v>
      </c>
      <c r="C25" s="25" t="s">
        <v>35</v>
      </c>
      <c r="D25" s="25" t="s">
        <v>19</v>
      </c>
      <c r="E25" s="25" t="s">
        <v>20</v>
      </c>
      <c r="F25" s="25" t="s">
        <v>28</v>
      </c>
      <c r="G25" s="25" t="s">
        <v>40</v>
      </c>
      <c r="H25" s="26" t="s">
        <v>33</v>
      </c>
      <c r="I25" s="27" t="s">
        <v>44</v>
      </c>
      <c r="J25" s="28">
        <v>0</v>
      </c>
      <c r="K25" s="28">
        <v>0</v>
      </c>
      <c r="L25" s="21"/>
    </row>
    <row r="26" spans="1:257" s="9" customFormat="1" ht="22.5" customHeight="1" x14ac:dyDescent="0.2">
      <c r="A26" s="22" t="s">
        <v>18</v>
      </c>
      <c r="B26" s="22" t="s">
        <v>19</v>
      </c>
      <c r="C26" s="22" t="s">
        <v>45</v>
      </c>
      <c r="D26" s="22" t="s">
        <v>20</v>
      </c>
      <c r="E26" s="22" t="s">
        <v>20</v>
      </c>
      <c r="F26" s="22" t="s">
        <v>20</v>
      </c>
      <c r="G26" s="22" t="s">
        <v>21</v>
      </c>
      <c r="H26" s="23" t="s">
        <v>22</v>
      </c>
      <c r="I26" s="24" t="s">
        <v>46</v>
      </c>
      <c r="J26" s="17">
        <f>J30+J34</f>
        <v>179779.64617000008</v>
      </c>
      <c r="K26" s="17">
        <f>K30+K34</f>
        <v>-13917.060000000056</v>
      </c>
      <c r="L26" s="21"/>
    </row>
    <row r="27" spans="1:257" s="9" customFormat="1" ht="22.5" customHeight="1" x14ac:dyDescent="0.2">
      <c r="A27" s="25" t="s">
        <v>18</v>
      </c>
      <c r="B27" s="25" t="s">
        <v>19</v>
      </c>
      <c r="C27" s="25" t="s">
        <v>45</v>
      </c>
      <c r="D27" s="25" t="s">
        <v>20</v>
      </c>
      <c r="E27" s="25" t="s">
        <v>20</v>
      </c>
      <c r="F27" s="25" t="s">
        <v>20</v>
      </c>
      <c r="G27" s="25" t="s">
        <v>21</v>
      </c>
      <c r="H27" s="26" t="s">
        <v>47</v>
      </c>
      <c r="I27" s="27" t="s">
        <v>48</v>
      </c>
      <c r="J27" s="28">
        <f t="shared" ref="J27:J33" si="0">J28</f>
        <v>-2681501.1790100001</v>
      </c>
      <c r="K27" s="28">
        <f t="shared" ref="K27:K33" si="1">K28</f>
        <v>-2796210.4</v>
      </c>
      <c r="L27" s="21"/>
    </row>
    <row r="28" spans="1:257" s="9" customFormat="1" ht="22.5" customHeight="1" x14ac:dyDescent="0.2">
      <c r="A28" s="25" t="s">
        <v>18</v>
      </c>
      <c r="B28" s="25" t="s">
        <v>19</v>
      </c>
      <c r="C28" s="25" t="s">
        <v>45</v>
      </c>
      <c r="D28" s="25" t="s">
        <v>24</v>
      </c>
      <c r="E28" s="25" t="s">
        <v>20</v>
      </c>
      <c r="F28" s="25" t="s">
        <v>20</v>
      </c>
      <c r="G28" s="25" t="s">
        <v>21</v>
      </c>
      <c r="H28" s="26" t="s">
        <v>47</v>
      </c>
      <c r="I28" s="27" t="s">
        <v>49</v>
      </c>
      <c r="J28" s="28">
        <f t="shared" si="0"/>
        <v>-2681501.1790100001</v>
      </c>
      <c r="K28" s="28">
        <f t="shared" si="1"/>
        <v>-2796210.4</v>
      </c>
      <c r="L28" s="21"/>
    </row>
    <row r="29" spans="1:257" s="9" customFormat="1" ht="22.5" customHeight="1" x14ac:dyDescent="0.2">
      <c r="A29" s="25" t="s">
        <v>18</v>
      </c>
      <c r="B29" s="25" t="s">
        <v>19</v>
      </c>
      <c r="C29" s="25" t="s">
        <v>45</v>
      </c>
      <c r="D29" s="25" t="s">
        <v>24</v>
      </c>
      <c r="E29" s="25" t="s">
        <v>19</v>
      </c>
      <c r="F29" s="25" t="s">
        <v>20</v>
      </c>
      <c r="G29" s="25" t="s">
        <v>21</v>
      </c>
      <c r="H29" s="26" t="s">
        <v>50</v>
      </c>
      <c r="I29" s="27" t="s">
        <v>51</v>
      </c>
      <c r="J29" s="28">
        <f t="shared" si="0"/>
        <v>-2681501.1790100001</v>
      </c>
      <c r="K29" s="28">
        <f t="shared" si="1"/>
        <v>-2796210.4</v>
      </c>
      <c r="L29" s="21"/>
    </row>
    <row r="30" spans="1:257" s="9" customFormat="1" ht="18" customHeight="1" x14ac:dyDescent="0.25">
      <c r="A30" s="25" t="s">
        <v>18</v>
      </c>
      <c r="B30" s="25" t="s">
        <v>19</v>
      </c>
      <c r="C30" s="25" t="s">
        <v>45</v>
      </c>
      <c r="D30" s="25" t="s">
        <v>24</v>
      </c>
      <c r="E30" s="25" t="s">
        <v>19</v>
      </c>
      <c r="F30" s="25" t="s">
        <v>28</v>
      </c>
      <c r="G30" s="25" t="s">
        <v>21</v>
      </c>
      <c r="H30" s="26" t="s">
        <v>50</v>
      </c>
      <c r="I30" s="27" t="s">
        <v>52</v>
      </c>
      <c r="J30" s="28">
        <v>-2681501.1790100001</v>
      </c>
      <c r="K30" s="28">
        <v>-2796210.4</v>
      </c>
      <c r="L30" s="21"/>
      <c r="M30" s="1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</row>
    <row r="31" spans="1:257" s="9" customFormat="1" ht="18" customHeight="1" x14ac:dyDescent="0.2">
      <c r="A31" s="25" t="s">
        <v>18</v>
      </c>
      <c r="B31" s="25" t="s">
        <v>19</v>
      </c>
      <c r="C31" s="25" t="s">
        <v>45</v>
      </c>
      <c r="D31" s="25" t="s">
        <v>20</v>
      </c>
      <c r="E31" s="25" t="s">
        <v>20</v>
      </c>
      <c r="F31" s="25" t="s">
        <v>20</v>
      </c>
      <c r="G31" s="25" t="s">
        <v>21</v>
      </c>
      <c r="H31" s="26" t="s">
        <v>53</v>
      </c>
      <c r="I31" s="27" t="s">
        <v>54</v>
      </c>
      <c r="J31" s="28">
        <f t="shared" si="0"/>
        <v>2861280.8251800002</v>
      </c>
      <c r="K31" s="28">
        <f t="shared" si="1"/>
        <v>2782293.34</v>
      </c>
      <c r="L31" s="21"/>
    </row>
    <row r="32" spans="1:257" s="9" customFormat="1" ht="18" customHeight="1" x14ac:dyDescent="0.2">
      <c r="A32" s="25" t="s">
        <v>18</v>
      </c>
      <c r="B32" s="25" t="s">
        <v>19</v>
      </c>
      <c r="C32" s="25" t="s">
        <v>45</v>
      </c>
      <c r="D32" s="25" t="s">
        <v>24</v>
      </c>
      <c r="E32" s="25" t="s">
        <v>20</v>
      </c>
      <c r="F32" s="25" t="s">
        <v>20</v>
      </c>
      <c r="G32" s="25" t="s">
        <v>21</v>
      </c>
      <c r="H32" s="26" t="s">
        <v>53</v>
      </c>
      <c r="I32" s="27" t="s">
        <v>55</v>
      </c>
      <c r="J32" s="28">
        <f t="shared" si="0"/>
        <v>2861280.8251800002</v>
      </c>
      <c r="K32" s="28">
        <f t="shared" si="1"/>
        <v>2782293.34</v>
      </c>
      <c r="L32" s="21"/>
    </row>
    <row r="33" spans="1:13" s="9" customFormat="1" ht="18" customHeight="1" x14ac:dyDescent="0.2">
      <c r="A33" s="25" t="s">
        <v>18</v>
      </c>
      <c r="B33" s="25" t="s">
        <v>19</v>
      </c>
      <c r="C33" s="25" t="s">
        <v>45</v>
      </c>
      <c r="D33" s="25" t="s">
        <v>24</v>
      </c>
      <c r="E33" s="25" t="s">
        <v>19</v>
      </c>
      <c r="F33" s="25" t="s">
        <v>20</v>
      </c>
      <c r="G33" s="25" t="s">
        <v>21</v>
      </c>
      <c r="H33" s="26" t="s">
        <v>56</v>
      </c>
      <c r="I33" s="27" t="s">
        <v>57</v>
      </c>
      <c r="J33" s="28">
        <f t="shared" si="0"/>
        <v>2861280.8251800002</v>
      </c>
      <c r="K33" s="28">
        <f t="shared" si="1"/>
        <v>2782293.34</v>
      </c>
      <c r="L33" s="21"/>
    </row>
    <row r="34" spans="1:13" s="9" customFormat="1" ht="24.75" customHeight="1" x14ac:dyDescent="0.2">
      <c r="A34" s="25" t="s">
        <v>18</v>
      </c>
      <c r="B34" s="25" t="s">
        <v>19</v>
      </c>
      <c r="C34" s="25" t="s">
        <v>45</v>
      </c>
      <c r="D34" s="25" t="s">
        <v>24</v>
      </c>
      <c r="E34" s="25" t="s">
        <v>19</v>
      </c>
      <c r="F34" s="25" t="s">
        <v>28</v>
      </c>
      <c r="G34" s="25" t="s">
        <v>21</v>
      </c>
      <c r="H34" s="26" t="s">
        <v>56</v>
      </c>
      <c r="I34" s="27" t="s">
        <v>58</v>
      </c>
      <c r="J34" s="28">
        <f>2841942.82518+19338</f>
        <v>2861280.8251800002</v>
      </c>
      <c r="K34" s="28">
        <v>2782293.34</v>
      </c>
      <c r="L34" s="21"/>
    </row>
    <row r="35" spans="1:13" x14ac:dyDescent="0.25">
      <c r="A35" s="29"/>
      <c r="B35" s="29"/>
      <c r="C35" s="29"/>
      <c r="D35" s="29"/>
      <c r="E35" s="29"/>
      <c r="F35" s="29"/>
      <c r="G35" s="29"/>
      <c r="H35" s="30"/>
      <c r="I35" s="31"/>
      <c r="J35" s="32"/>
      <c r="L35" s="21"/>
    </row>
    <row r="36" spans="1:13" x14ac:dyDescent="0.25">
      <c r="A36" s="29"/>
      <c r="B36" s="29"/>
      <c r="C36" s="29"/>
      <c r="D36" s="29"/>
      <c r="E36" s="29"/>
      <c r="F36" s="29"/>
      <c r="G36" s="29"/>
      <c r="H36" s="30"/>
      <c r="I36" s="31"/>
      <c r="J36" s="32"/>
      <c r="L36" s="21"/>
    </row>
    <row r="37" spans="1:13" ht="14.25" customHeight="1" x14ac:dyDescent="0.25">
      <c r="A37" s="29"/>
      <c r="B37" s="29"/>
      <c r="C37" s="29"/>
      <c r="D37" s="29"/>
      <c r="E37" s="29"/>
      <c r="F37" s="29"/>
      <c r="G37" s="29"/>
      <c r="H37" s="30"/>
      <c r="I37" s="31"/>
      <c r="J37" s="32"/>
      <c r="L37" s="21"/>
    </row>
    <row r="38" spans="1:13" s="33" customFormat="1" ht="7.5" hidden="1" customHeight="1" x14ac:dyDescent="0.25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4"/>
      <c r="L38" s="21"/>
      <c r="M38" s="34"/>
    </row>
    <row r="39" spans="1:13" s="33" customFormat="1" x14ac:dyDescent="0.25">
      <c r="A39" s="1"/>
      <c r="B39" s="1"/>
      <c r="C39" s="1"/>
      <c r="D39" s="1"/>
      <c r="E39" s="1"/>
      <c r="F39" s="1"/>
      <c r="G39" s="1"/>
      <c r="H39" s="34"/>
      <c r="I39" s="34"/>
      <c r="J39" s="35"/>
      <c r="K39" s="34"/>
      <c r="L39" s="21"/>
      <c r="M39" s="34"/>
    </row>
    <row r="40" spans="1:13" s="33" customFormat="1" x14ac:dyDescent="0.25">
      <c r="A40" s="1"/>
      <c r="B40" s="1"/>
      <c r="C40" s="1"/>
      <c r="D40" s="1"/>
      <c r="E40" s="1"/>
      <c r="F40" s="1"/>
      <c r="G40" s="1"/>
      <c r="H40" s="34"/>
      <c r="I40" s="34"/>
      <c r="J40" s="35"/>
      <c r="K40" s="34"/>
      <c r="L40" s="21"/>
      <c r="M40" s="34"/>
    </row>
    <row r="41" spans="1:13" s="33" customFormat="1" x14ac:dyDescent="0.25">
      <c r="A41" s="1"/>
      <c r="B41" s="1"/>
      <c r="C41" s="1"/>
      <c r="D41" s="1"/>
      <c r="E41" s="1"/>
      <c r="F41" s="1"/>
      <c r="G41" s="1"/>
      <c r="H41" s="34"/>
      <c r="I41" s="34"/>
      <c r="J41" s="35"/>
      <c r="K41" s="34"/>
      <c r="L41" s="21"/>
      <c r="M41" s="34"/>
    </row>
    <row r="42" spans="1:13" s="33" customFormat="1" x14ac:dyDescent="0.25">
      <c r="A42" s="1"/>
      <c r="B42" s="1"/>
      <c r="C42" s="1"/>
      <c r="D42" s="1"/>
      <c r="E42" s="1"/>
      <c r="F42" s="1"/>
      <c r="G42" s="1"/>
      <c r="H42" s="34"/>
      <c r="I42" s="34"/>
      <c r="J42" s="35"/>
      <c r="K42" s="34"/>
      <c r="L42" s="21"/>
      <c r="M42" s="34"/>
    </row>
    <row r="43" spans="1:13" s="33" customFormat="1" x14ac:dyDescent="0.25">
      <c r="A43" s="1"/>
      <c r="B43" s="1"/>
      <c r="C43" s="1"/>
      <c r="D43" s="1"/>
      <c r="E43" s="1"/>
      <c r="F43" s="1"/>
      <c r="G43" s="1"/>
      <c r="H43" s="34"/>
      <c r="I43" s="34"/>
      <c r="J43" s="35"/>
      <c r="K43" s="34"/>
      <c r="L43" s="21"/>
      <c r="M43" s="34"/>
    </row>
    <row r="44" spans="1:13" s="33" customFormat="1" x14ac:dyDescent="0.25">
      <c r="A44" s="1"/>
      <c r="B44" s="1"/>
      <c r="C44" s="1"/>
      <c r="D44" s="1"/>
      <c r="E44" s="1"/>
      <c r="F44" s="1"/>
      <c r="G44" s="1"/>
      <c r="H44" s="34"/>
      <c r="I44" s="34"/>
      <c r="J44" s="35"/>
      <c r="K44" s="34"/>
      <c r="L44" s="21"/>
      <c r="M44" s="34"/>
    </row>
    <row r="45" spans="1:13" s="33" customFormat="1" x14ac:dyDescent="0.25">
      <c r="A45" s="1"/>
      <c r="B45" s="1"/>
      <c r="C45" s="1"/>
      <c r="D45" s="1"/>
      <c r="E45" s="1"/>
      <c r="F45" s="1"/>
      <c r="G45" s="1"/>
      <c r="H45" s="34"/>
      <c r="I45" s="34"/>
      <c r="J45" s="35"/>
      <c r="K45" s="34"/>
      <c r="L45" s="21"/>
      <c r="M45" s="34"/>
    </row>
    <row r="46" spans="1:13" s="33" customFormat="1" x14ac:dyDescent="0.25">
      <c r="A46" s="1"/>
      <c r="B46" s="1"/>
      <c r="C46" s="1"/>
      <c r="D46" s="1"/>
      <c r="E46" s="1"/>
      <c r="F46" s="1"/>
      <c r="G46" s="1"/>
      <c r="H46" s="34"/>
      <c r="I46" s="34"/>
      <c r="J46" s="35"/>
      <c r="K46" s="34"/>
      <c r="L46" s="21"/>
      <c r="M46" s="34"/>
    </row>
    <row r="47" spans="1:13" s="33" customFormat="1" x14ac:dyDescent="0.25">
      <c r="A47" s="1"/>
      <c r="B47" s="1"/>
      <c r="C47" s="1"/>
      <c r="D47" s="1"/>
      <c r="E47" s="1"/>
      <c r="F47" s="1"/>
      <c r="G47" s="1"/>
      <c r="H47" s="34"/>
      <c r="I47" s="34"/>
      <c r="J47" s="35"/>
      <c r="K47" s="34"/>
      <c r="L47" s="21"/>
      <c r="M47" s="34"/>
    </row>
    <row r="48" spans="1:13" s="33" customFormat="1" x14ac:dyDescent="0.25">
      <c r="A48" s="1"/>
      <c r="B48" s="1"/>
      <c r="C48" s="1"/>
      <c r="D48" s="1"/>
      <c r="E48" s="1"/>
      <c r="F48" s="1"/>
      <c r="G48" s="1"/>
      <c r="H48" s="34"/>
      <c r="I48" s="34"/>
      <c r="J48" s="35"/>
      <c r="K48" s="34"/>
      <c r="L48" s="21"/>
      <c r="M48" s="34"/>
    </row>
    <row r="49" spans="1:13" s="33" customFormat="1" x14ac:dyDescent="0.25">
      <c r="A49" s="1"/>
      <c r="B49" s="1"/>
      <c r="C49" s="1"/>
      <c r="D49" s="1"/>
      <c r="E49" s="1"/>
      <c r="F49" s="1"/>
      <c r="G49" s="1"/>
      <c r="H49" s="34"/>
      <c r="I49" s="34"/>
      <c r="J49" s="35"/>
      <c r="K49" s="34"/>
      <c r="M49" s="34"/>
    </row>
    <row r="50" spans="1:13" s="33" customFormat="1" x14ac:dyDescent="0.25">
      <c r="A50" s="1"/>
      <c r="B50" s="1"/>
      <c r="C50" s="1"/>
      <c r="D50" s="1"/>
      <c r="E50" s="1"/>
      <c r="F50" s="1"/>
      <c r="G50" s="1"/>
      <c r="H50" s="34"/>
      <c r="I50" s="34"/>
      <c r="J50" s="35"/>
      <c r="K50" s="34"/>
      <c r="M50" s="34"/>
    </row>
    <row r="51" spans="1:13" s="33" customFormat="1" x14ac:dyDescent="0.25">
      <c r="A51" s="1"/>
      <c r="B51" s="1"/>
      <c r="C51" s="1"/>
      <c r="D51" s="1"/>
      <c r="E51" s="1"/>
      <c r="F51" s="1"/>
      <c r="G51" s="1"/>
      <c r="H51" s="34"/>
      <c r="I51" s="34"/>
      <c r="J51" s="35"/>
      <c r="K51" s="34"/>
      <c r="M51" s="34"/>
    </row>
    <row r="52" spans="1:13" s="33" customFormat="1" x14ac:dyDescent="0.25">
      <c r="A52" s="1"/>
      <c r="B52" s="1"/>
      <c r="C52" s="1"/>
      <c r="D52" s="1"/>
      <c r="E52" s="1"/>
      <c r="F52" s="1"/>
      <c r="G52" s="1"/>
      <c r="H52" s="34"/>
      <c r="I52" s="36"/>
      <c r="J52" s="35"/>
      <c r="K52" s="34"/>
      <c r="M52" s="34"/>
    </row>
    <row r="53" spans="1:13" s="33" customFormat="1" x14ac:dyDescent="0.25">
      <c r="A53" s="1"/>
      <c r="B53" s="1"/>
      <c r="C53" s="1"/>
      <c r="D53" s="1"/>
      <c r="E53" s="1"/>
      <c r="F53" s="1"/>
      <c r="G53" s="1"/>
      <c r="H53" s="34"/>
      <c r="I53" s="34"/>
      <c r="J53" s="35"/>
      <c r="K53" s="34"/>
      <c r="M53" s="34"/>
    </row>
    <row r="54" spans="1:13" s="33" customFormat="1" x14ac:dyDescent="0.25">
      <c r="A54" s="1"/>
      <c r="B54" s="1"/>
      <c r="C54" s="1"/>
      <c r="D54" s="1"/>
      <c r="E54" s="1"/>
      <c r="F54" s="1"/>
      <c r="G54" s="1"/>
      <c r="H54" s="34"/>
      <c r="I54" s="34"/>
      <c r="J54" s="35"/>
      <c r="K54" s="34"/>
      <c r="M54" s="34"/>
    </row>
    <row r="55" spans="1:13" s="33" customFormat="1" x14ac:dyDescent="0.25">
      <c r="A55" s="1"/>
      <c r="B55" s="1"/>
      <c r="C55" s="1"/>
      <c r="D55" s="1"/>
      <c r="E55" s="1"/>
      <c r="F55" s="1"/>
      <c r="G55" s="1"/>
      <c r="H55" s="34"/>
      <c r="I55" s="34"/>
      <c r="J55" s="35"/>
      <c r="K55" s="34"/>
      <c r="M55" s="34"/>
    </row>
    <row r="56" spans="1:13" s="33" customFormat="1" x14ac:dyDescent="0.25">
      <c r="A56" s="1"/>
      <c r="B56" s="1"/>
      <c r="C56" s="1"/>
      <c r="D56" s="1"/>
      <c r="E56" s="1"/>
      <c r="F56" s="1"/>
      <c r="G56" s="1"/>
      <c r="H56" s="34"/>
      <c r="I56" s="34"/>
      <c r="J56" s="35"/>
      <c r="K56" s="34"/>
      <c r="M56" s="34"/>
    </row>
    <row r="57" spans="1:13" s="33" customFormat="1" x14ac:dyDescent="0.25">
      <c r="A57" s="1"/>
      <c r="B57" s="1"/>
      <c r="C57" s="1"/>
      <c r="D57" s="1"/>
      <c r="E57" s="1"/>
      <c r="F57" s="1"/>
      <c r="G57" s="1"/>
      <c r="H57" s="34"/>
      <c r="I57" s="34"/>
      <c r="J57" s="35"/>
      <c r="K57" s="34"/>
      <c r="M57" s="34"/>
    </row>
    <row r="58" spans="1:13" s="33" customFormat="1" x14ac:dyDescent="0.25">
      <c r="A58" s="1"/>
      <c r="B58" s="1"/>
      <c r="C58" s="1"/>
      <c r="D58" s="1"/>
      <c r="E58" s="1"/>
      <c r="F58" s="1"/>
      <c r="G58" s="1"/>
      <c r="H58" s="34"/>
      <c r="I58" s="34"/>
      <c r="J58" s="35"/>
      <c r="K58" s="34"/>
      <c r="M58" s="34"/>
    </row>
    <row r="59" spans="1:13" s="33" customFormat="1" x14ac:dyDescent="0.25">
      <c r="A59" s="1"/>
      <c r="B59" s="1"/>
      <c r="C59" s="1"/>
      <c r="D59" s="1"/>
      <c r="E59" s="1"/>
      <c r="F59" s="1"/>
      <c r="G59" s="1"/>
      <c r="H59" s="34"/>
      <c r="I59" s="34"/>
      <c r="J59" s="35"/>
      <c r="K59" s="34"/>
      <c r="M59" s="34"/>
    </row>
    <row r="60" spans="1:13" s="33" customFormat="1" x14ac:dyDescent="0.25">
      <c r="A60" s="1"/>
      <c r="B60" s="1"/>
      <c r="C60" s="1"/>
      <c r="D60" s="1"/>
      <c r="E60" s="1"/>
      <c r="F60" s="1"/>
      <c r="G60" s="1"/>
      <c r="H60" s="34"/>
      <c r="I60" s="34"/>
      <c r="J60" s="35"/>
      <c r="K60" s="34"/>
      <c r="M60" s="34"/>
    </row>
    <row r="61" spans="1:13" s="33" customFormat="1" x14ac:dyDescent="0.25">
      <c r="A61" s="1"/>
      <c r="B61" s="1"/>
      <c r="C61" s="1"/>
      <c r="D61" s="1"/>
      <c r="E61" s="1"/>
      <c r="F61" s="1"/>
      <c r="G61" s="1"/>
      <c r="H61" s="34"/>
      <c r="I61" s="34"/>
      <c r="J61" s="35"/>
      <c r="K61" s="34"/>
      <c r="M61" s="34"/>
    </row>
    <row r="62" spans="1:13" s="33" customFormat="1" x14ac:dyDescent="0.25">
      <c r="A62" s="1"/>
      <c r="B62" s="1"/>
      <c r="C62" s="1"/>
      <c r="D62" s="1"/>
      <c r="E62" s="1"/>
      <c r="F62" s="1"/>
      <c r="G62" s="1"/>
      <c r="H62" s="34"/>
      <c r="I62" s="34"/>
      <c r="J62" s="35"/>
      <c r="K62" s="34"/>
      <c r="M62" s="34"/>
    </row>
    <row r="63" spans="1:13" s="33" customFormat="1" x14ac:dyDescent="0.25">
      <c r="A63" s="1"/>
      <c r="B63" s="1"/>
      <c r="C63" s="1"/>
      <c r="D63" s="1"/>
      <c r="E63" s="1"/>
      <c r="F63" s="1"/>
      <c r="G63" s="1"/>
      <c r="H63" s="34"/>
      <c r="I63" s="34"/>
      <c r="J63" s="35"/>
      <c r="K63" s="34"/>
      <c r="M63" s="34"/>
    </row>
    <row r="64" spans="1:13" s="33" customFormat="1" x14ac:dyDescent="0.25">
      <c r="A64" s="1"/>
      <c r="B64" s="1"/>
      <c r="C64" s="1"/>
      <c r="D64" s="1"/>
      <c r="E64" s="1"/>
      <c r="F64" s="1"/>
      <c r="G64" s="1"/>
      <c r="H64" s="34"/>
      <c r="I64" s="34"/>
      <c r="J64" s="35"/>
      <c r="K64" s="34"/>
      <c r="M64" s="34"/>
    </row>
    <row r="65" spans="1:13" s="33" customFormat="1" x14ac:dyDescent="0.25">
      <c r="A65" s="1"/>
      <c r="B65" s="1"/>
      <c r="C65" s="1"/>
      <c r="D65" s="1"/>
      <c r="E65" s="1"/>
      <c r="F65" s="1"/>
      <c r="G65" s="1"/>
      <c r="H65" s="34"/>
      <c r="I65" s="34"/>
      <c r="J65" s="35"/>
      <c r="K65" s="34"/>
      <c r="M65" s="34"/>
    </row>
    <row r="66" spans="1:13" s="33" customFormat="1" x14ac:dyDescent="0.25">
      <c r="A66" s="1"/>
      <c r="B66" s="1"/>
      <c r="C66" s="1"/>
      <c r="D66" s="1"/>
      <c r="E66" s="1"/>
      <c r="F66" s="1"/>
      <c r="G66" s="1"/>
      <c r="H66" s="34"/>
      <c r="I66" s="34"/>
      <c r="J66" s="35"/>
      <c r="K66" s="34"/>
      <c r="M66" s="34"/>
    </row>
    <row r="67" spans="1:13" s="33" customFormat="1" x14ac:dyDescent="0.25">
      <c r="A67" s="1"/>
      <c r="B67" s="1"/>
      <c r="C67" s="1"/>
      <c r="D67" s="1"/>
      <c r="E67" s="1"/>
      <c r="F67" s="1"/>
      <c r="G67" s="1"/>
      <c r="H67" s="34"/>
      <c r="I67" s="34"/>
      <c r="J67" s="35"/>
      <c r="K67" s="34"/>
      <c r="M67" s="34"/>
    </row>
    <row r="68" spans="1:13" s="33" customFormat="1" x14ac:dyDescent="0.25">
      <c r="A68" s="1"/>
      <c r="B68" s="1"/>
      <c r="C68" s="1"/>
      <c r="D68" s="1"/>
      <c r="E68" s="1"/>
      <c r="F68" s="1"/>
      <c r="G68" s="1"/>
      <c r="H68" s="34"/>
      <c r="I68" s="34"/>
      <c r="J68" s="35"/>
      <c r="K68" s="34"/>
      <c r="M68" s="34"/>
    </row>
    <row r="69" spans="1:13" s="33" customFormat="1" x14ac:dyDescent="0.25">
      <c r="A69" s="1"/>
      <c r="B69" s="1"/>
      <c r="C69" s="1"/>
      <c r="D69" s="1"/>
      <c r="E69" s="1"/>
      <c r="F69" s="1"/>
      <c r="G69" s="1"/>
      <c r="H69" s="34"/>
      <c r="I69" s="34"/>
      <c r="J69" s="35"/>
      <c r="K69" s="34"/>
      <c r="M69" s="34"/>
    </row>
    <row r="70" spans="1:13" s="33" customFormat="1" x14ac:dyDescent="0.25">
      <c r="A70" s="1"/>
      <c r="B70" s="1"/>
      <c r="C70" s="1"/>
      <c r="D70" s="1"/>
      <c r="E70" s="1"/>
      <c r="F70" s="1"/>
      <c r="G70" s="1"/>
      <c r="H70" s="34"/>
      <c r="I70" s="34"/>
      <c r="J70" s="35"/>
      <c r="K70" s="34"/>
      <c r="M70" s="34"/>
    </row>
    <row r="71" spans="1:13" s="33" customFormat="1" x14ac:dyDescent="0.25">
      <c r="A71" s="1"/>
      <c r="B71" s="1"/>
      <c r="C71" s="1"/>
      <c r="D71" s="1"/>
      <c r="E71" s="1"/>
      <c r="F71" s="1"/>
      <c r="G71" s="1"/>
      <c r="H71" s="34"/>
      <c r="I71" s="34"/>
      <c r="J71" s="35"/>
      <c r="K71" s="34"/>
      <c r="M71" s="34"/>
    </row>
    <row r="72" spans="1:13" s="33" customFormat="1" x14ac:dyDescent="0.25">
      <c r="A72" s="1"/>
      <c r="B72" s="1"/>
      <c r="C72" s="1"/>
      <c r="D72" s="1"/>
      <c r="E72" s="1"/>
      <c r="F72" s="1"/>
      <c r="G72" s="1"/>
      <c r="H72" s="34"/>
      <c r="I72" s="34"/>
      <c r="J72" s="35"/>
      <c r="K72" s="34"/>
      <c r="M72" s="34"/>
    </row>
    <row r="73" spans="1:13" s="33" customFormat="1" x14ac:dyDescent="0.25">
      <c r="A73" s="1"/>
      <c r="B73" s="1"/>
      <c r="C73" s="1"/>
      <c r="D73" s="1"/>
      <c r="E73" s="1"/>
      <c r="F73" s="1"/>
      <c r="G73" s="1"/>
      <c r="H73" s="34"/>
      <c r="I73" s="34"/>
      <c r="J73" s="35"/>
      <c r="K73" s="34"/>
      <c r="M73" s="34"/>
    </row>
    <row r="74" spans="1:13" s="33" customFormat="1" x14ac:dyDescent="0.25">
      <c r="A74" s="1"/>
      <c r="B74" s="1"/>
      <c r="C74" s="1"/>
      <c r="D74" s="1"/>
      <c r="E74" s="1"/>
      <c r="F74" s="1"/>
      <c r="G74" s="1"/>
      <c r="H74" s="34"/>
      <c r="I74" s="34"/>
      <c r="J74" s="35"/>
      <c r="K74" s="34"/>
      <c r="M74" s="34"/>
    </row>
  </sheetData>
  <mergeCells count="11">
    <mergeCell ref="A38:J38"/>
    <mergeCell ref="A7:L7"/>
    <mergeCell ref="A9:H9"/>
    <mergeCell ref="I9:I10"/>
    <mergeCell ref="J9:J10"/>
    <mergeCell ref="K9:K10"/>
    <mergeCell ref="L1:M1"/>
    <mergeCell ref="K2:M2"/>
    <mergeCell ref="K3:M3"/>
    <mergeCell ref="K4:M4"/>
    <mergeCell ref="K5:M5"/>
  </mergeCells>
  <pageMargins left="0.39370078740157477" right="0.23622047244094491" top="0.62992125984251968" bottom="0.39370078740157477" header="0" footer="0"/>
  <pageSetup paperSize="9" scale="56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45</cp:revision>
  <dcterms:created xsi:type="dcterms:W3CDTF">1999-03-18T06:53:00Z</dcterms:created>
  <dcterms:modified xsi:type="dcterms:W3CDTF">2025-07-01T09:06:12Z</dcterms:modified>
  <cp:version>730895</cp:version>
</cp:coreProperties>
</file>